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bookViews>
    <workbookView xWindow="0" yWindow="72" windowWidth="22980" windowHeight="100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6" i="1" l="1"/>
  <c r="B3" i="1" l="1"/>
  <c r="E2" i="1" l="1"/>
  <c r="F2" i="1" l="1"/>
  <c r="D3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E3" i="1" l="1"/>
  <c r="F3" i="1" l="1"/>
  <c r="B4" i="1" s="1"/>
  <c r="D4" i="1" s="1"/>
  <c r="E4" i="1" s="1"/>
  <c r="F4" i="1" l="1"/>
  <c r="B5" i="1" s="1"/>
  <c r="D5" i="1" s="1"/>
  <c r="E5" i="1" s="1"/>
  <c r="F5" i="1" l="1"/>
  <c r="B6" i="1" s="1"/>
  <c r="D6" i="1" s="1"/>
  <c r="E6" i="1" s="1"/>
  <c r="F6" i="1" l="1"/>
  <c r="B7" i="1" s="1"/>
  <c r="D7" i="1" s="1"/>
  <c r="E7" i="1" s="1"/>
  <c r="F7" i="1" l="1"/>
  <c r="B8" i="1" l="1"/>
  <c r="D8" i="1" s="1"/>
  <c r="E8" i="1" l="1"/>
  <c r="F8" i="1" s="1"/>
  <c r="B9" i="1" s="1"/>
  <c r="D9" i="1" s="1"/>
  <c r="E9" i="1" l="1"/>
  <c r="F9" i="1" s="1"/>
  <c r="B10" i="1" l="1"/>
  <c r="D10" i="1" s="1"/>
  <c r="E10" i="1" s="1"/>
  <c r="F10" i="1" s="1"/>
  <c r="B11" i="1" s="1"/>
  <c r="D11" i="1" s="1"/>
  <c r="E11" i="1" l="1"/>
  <c r="F11" i="1" l="1"/>
  <c r="B12" i="1" l="1"/>
  <c r="D12" i="1" s="1"/>
  <c r="E12" i="1" s="1"/>
  <c r="F12" i="1" l="1"/>
  <c r="B13" i="1" l="1"/>
  <c r="D13" i="1" s="1"/>
  <c r="E13" i="1" s="1"/>
  <c r="F13" i="1" s="1"/>
  <c r="B14" i="1" l="1"/>
  <c r="D14" i="1" s="1"/>
  <c r="G13" i="1"/>
  <c r="E14" i="1" l="1"/>
  <c r="F14" i="1" s="1"/>
  <c r="B15" i="1" l="1"/>
  <c r="D15" i="1" s="1"/>
  <c r="E15" i="1" s="1"/>
  <c r="F15" i="1" s="1"/>
  <c r="G15" i="1" s="1"/>
  <c r="G14" i="1"/>
</calcChain>
</file>

<file path=xl/sharedStrings.xml><?xml version="1.0" encoding="utf-8"?>
<sst xmlns="http://schemas.openxmlformats.org/spreadsheetml/2006/main" count="9" uniqueCount="9">
  <si>
    <t>ΣΥΝΟΛΟ ΙΔΙΩΝ ΚΕΦΑΛΑΙΩΝ</t>
  </si>
  <si>
    <t>ΤΟΚΟΣ 24%</t>
  </si>
  <si>
    <t>ΠΕΡΙΟΔΟΣ ΑΝΑ              ΜΗΝΑ</t>
  </si>
  <si>
    <t>ΚΕΦΑΛΑΙΟ σε €</t>
  </si>
  <si>
    <t>ΣΥΝΟΛΟ σε €</t>
  </si>
  <si>
    <t>ΕΠΕΝΔΥΣΗ ΟΛΟΥ ΤΟΥ ΠΟΣΟΥ ΓΙΑ ΜΙΣΘΟ ΚΑΘΕ ΜΗΝΑ ΣΕ €</t>
  </si>
  <si>
    <t>ΑΥΞΗΣΗ ΚΕΦΑΛΑΙΟΥ            ΑΝΑ ΜΗΝΑ</t>
  </si>
  <si>
    <t>ΚΕΦΑΛΑΙΟ + ΑΥΞΗΣΗ</t>
  </si>
  <si>
    <t>Αλλάζετε μόνο το αρχικό Κεφάλαιο επένδυσης και το ποσό Αύξησης κεφαλαίου ανά μήνα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</si>
</sst>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#,##0.00\ _€"/>
    <numFmt numFmtId="166" formatCode="#,##0\ _€"/>
  </numFmts>
  <fonts count="9" x14ac:knownFonts="1">
    <font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/>
    </xf>
    <xf numFmtId="166" fontId="4" fillId="4" borderId="3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6" fontId="4" fillId="4" borderId="8" xfId="0" applyNumberFormat="1" applyFont="1" applyFill="1" applyBorder="1" applyAlignment="1">
      <alignment horizontal="center"/>
    </xf>
    <xf numFmtId="165" fontId="0" fillId="5" borderId="9" xfId="0" applyNumberFormat="1" applyFont="1" applyFill="1" applyBorder="1" applyAlignment="1">
      <alignment horizontal="center"/>
    </xf>
    <xf numFmtId="165" fontId="0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0" fillId="5" borderId="3" xfId="0" applyNumberFormat="1" applyFont="1" applyFill="1" applyBorder="1" applyAlignment="1">
      <alignment horizontal="center"/>
    </xf>
    <xf numFmtId="165" fontId="0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165" fontId="0" fillId="3" borderId="6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2" fontId="8" fillId="3" borderId="1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0</xdr:row>
      <xdr:rowOff>304800</xdr:rowOff>
    </xdr:from>
    <xdr:to>
      <xdr:col>7</xdr:col>
      <xdr:colOff>525780</xdr:colOff>
      <xdr:row>12</xdr:row>
      <xdr:rowOff>251460</xdr:rowOff>
    </xdr:to>
    <xdr:sp macro="" textlink="">
      <xdr:nvSpPr>
        <xdr:cNvPr id="2" name="Καμπύλο αριστερό βέλος 1"/>
        <xdr:cNvSpPr/>
      </xdr:nvSpPr>
      <xdr:spPr>
        <a:xfrm>
          <a:off x="8001000" y="304800"/>
          <a:ext cx="426720" cy="2712720"/>
        </a:xfrm>
        <a:prstGeom prst="curved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3" sqref="I3"/>
    </sheetView>
  </sheetViews>
  <sheetFormatPr defaultRowHeight="14.4" x14ac:dyDescent="0.3"/>
  <cols>
    <col min="1" max="1" width="11.77734375" customWidth="1"/>
    <col min="2" max="2" width="18.21875" customWidth="1"/>
    <col min="3" max="3" width="17.109375" customWidth="1"/>
    <col min="4" max="5" width="16.33203125" customWidth="1"/>
    <col min="6" max="6" width="17" customWidth="1"/>
    <col min="7" max="7" width="16.33203125" style="15" customWidth="1"/>
    <col min="8" max="8" width="10" customWidth="1"/>
    <col min="9" max="9" width="13.88671875" customWidth="1"/>
  </cols>
  <sheetData>
    <row r="1" spans="1:9" ht="58.2" thickBot="1" x14ac:dyDescent="0.35">
      <c r="A1" s="17" t="s">
        <v>2</v>
      </c>
      <c r="B1" s="18" t="s">
        <v>3</v>
      </c>
      <c r="C1" s="18" t="s">
        <v>6</v>
      </c>
      <c r="D1" s="19" t="s">
        <v>7</v>
      </c>
      <c r="E1" s="20" t="s">
        <v>1</v>
      </c>
      <c r="F1" s="21" t="s">
        <v>4</v>
      </c>
      <c r="G1" s="13" t="s">
        <v>5</v>
      </c>
      <c r="H1" s="3"/>
      <c r="I1" s="2"/>
    </row>
    <row r="2" spans="1:9" s="5" customFormat="1" ht="15.6" x14ac:dyDescent="0.3">
      <c r="A2" s="4">
        <v>1</v>
      </c>
      <c r="B2" s="7">
        <v>100</v>
      </c>
      <c r="C2" s="8">
        <v>0</v>
      </c>
      <c r="D2" s="4"/>
      <c r="E2" s="10">
        <f>B2*24/100</f>
        <v>24</v>
      </c>
      <c r="F2" s="10">
        <f>B2+E2</f>
        <v>124</v>
      </c>
      <c r="G2" s="14"/>
    </row>
    <row r="3" spans="1:9" x14ac:dyDescent="0.3">
      <c r="A3" s="22">
        <f>A2+1</f>
        <v>2</v>
      </c>
      <c r="B3" s="23">
        <f>F2</f>
        <v>124</v>
      </c>
      <c r="C3" s="8">
        <v>50</v>
      </c>
      <c r="D3" s="23">
        <f>B3+C3</f>
        <v>174</v>
      </c>
      <c r="E3" s="11">
        <f>D3*24/100</f>
        <v>41.76</v>
      </c>
      <c r="F3" s="12">
        <f>D3+E3</f>
        <v>215.76</v>
      </c>
    </row>
    <row r="4" spans="1:9" x14ac:dyDescent="0.3">
      <c r="A4" s="22">
        <f t="shared" ref="A4:A12" si="0">A3+1</f>
        <v>3</v>
      </c>
      <c r="B4" s="23">
        <f>F3</f>
        <v>215.76</v>
      </c>
      <c r="C4" s="8">
        <v>50</v>
      </c>
      <c r="D4" s="23">
        <f t="shared" ref="D4:D14" si="1">B4+C4</f>
        <v>265.76</v>
      </c>
      <c r="E4" s="11">
        <f t="shared" ref="E4:E15" si="2">D4*24/100</f>
        <v>63.782399999999996</v>
      </c>
      <c r="F4" s="12">
        <f t="shared" ref="F4:F14" si="3">D4+E4</f>
        <v>329.54239999999999</v>
      </c>
    </row>
    <row r="5" spans="1:9" x14ac:dyDescent="0.3">
      <c r="A5" s="22">
        <f t="shared" si="0"/>
        <v>4</v>
      </c>
      <c r="B5" s="23">
        <f t="shared" ref="B5:B14" si="4">F4</f>
        <v>329.54239999999999</v>
      </c>
      <c r="C5" s="8">
        <v>50</v>
      </c>
      <c r="D5" s="23">
        <f t="shared" si="1"/>
        <v>379.54239999999999</v>
      </c>
      <c r="E5" s="11">
        <f t="shared" si="2"/>
        <v>91.090175999999985</v>
      </c>
      <c r="F5" s="12">
        <f t="shared" si="3"/>
        <v>470.63257599999997</v>
      </c>
    </row>
    <row r="6" spans="1:9" x14ac:dyDescent="0.3">
      <c r="A6" s="22">
        <f t="shared" si="0"/>
        <v>5</v>
      </c>
      <c r="B6" s="23">
        <f t="shared" si="4"/>
        <v>470.63257599999997</v>
      </c>
      <c r="C6" s="8">
        <v>50</v>
      </c>
      <c r="D6" s="23">
        <f t="shared" si="1"/>
        <v>520.63257599999997</v>
      </c>
      <c r="E6" s="11">
        <f t="shared" si="2"/>
        <v>124.95181823999999</v>
      </c>
      <c r="F6" s="12">
        <f t="shared" si="3"/>
        <v>645.58439423999994</v>
      </c>
    </row>
    <row r="7" spans="1:9" x14ac:dyDescent="0.3">
      <c r="A7" s="22">
        <f t="shared" si="0"/>
        <v>6</v>
      </c>
      <c r="B7" s="23">
        <f t="shared" si="4"/>
        <v>645.58439423999994</v>
      </c>
      <c r="C7" s="8">
        <v>50</v>
      </c>
      <c r="D7" s="23">
        <f t="shared" si="1"/>
        <v>695.58439423999994</v>
      </c>
      <c r="E7" s="11">
        <f t="shared" si="2"/>
        <v>166.9402546176</v>
      </c>
      <c r="F7" s="12">
        <f t="shared" si="3"/>
        <v>862.52464885759991</v>
      </c>
    </row>
    <row r="8" spans="1:9" x14ac:dyDescent="0.3">
      <c r="A8" s="22">
        <f t="shared" si="0"/>
        <v>7</v>
      </c>
      <c r="B8" s="23">
        <f t="shared" si="4"/>
        <v>862.52464885759991</v>
      </c>
      <c r="C8" s="8">
        <v>50</v>
      </c>
      <c r="D8" s="23">
        <f t="shared" si="1"/>
        <v>912.52464885759991</v>
      </c>
      <c r="E8" s="11">
        <f t="shared" si="2"/>
        <v>219.00591572582397</v>
      </c>
      <c r="F8" s="12">
        <f t="shared" si="3"/>
        <v>1131.5305645834239</v>
      </c>
    </row>
    <row r="9" spans="1:9" x14ac:dyDescent="0.3">
      <c r="A9" s="22">
        <f>A8+1</f>
        <v>8</v>
      </c>
      <c r="B9" s="23">
        <f t="shared" si="4"/>
        <v>1131.5305645834239</v>
      </c>
      <c r="C9" s="8">
        <v>50</v>
      </c>
      <c r="D9" s="23">
        <f t="shared" si="1"/>
        <v>1181.5305645834239</v>
      </c>
      <c r="E9" s="11">
        <f t="shared" si="2"/>
        <v>283.56733550002173</v>
      </c>
      <c r="F9" s="12">
        <f t="shared" si="3"/>
        <v>1465.0979000834457</v>
      </c>
    </row>
    <row r="10" spans="1:9" x14ac:dyDescent="0.3">
      <c r="A10" s="22">
        <f t="shared" si="0"/>
        <v>9</v>
      </c>
      <c r="B10" s="23">
        <f t="shared" si="4"/>
        <v>1465.0979000834457</v>
      </c>
      <c r="C10" s="8">
        <v>50</v>
      </c>
      <c r="D10" s="23">
        <f t="shared" si="1"/>
        <v>1515.0979000834457</v>
      </c>
      <c r="E10" s="11">
        <f t="shared" si="2"/>
        <v>363.62349602002695</v>
      </c>
      <c r="F10" s="12">
        <f t="shared" si="3"/>
        <v>1878.7213961034727</v>
      </c>
    </row>
    <row r="11" spans="1:9" x14ac:dyDescent="0.3">
      <c r="A11" s="22">
        <f t="shared" si="0"/>
        <v>10</v>
      </c>
      <c r="B11" s="23">
        <f t="shared" si="4"/>
        <v>1878.7213961034727</v>
      </c>
      <c r="C11" s="8">
        <v>50</v>
      </c>
      <c r="D11" s="23">
        <f t="shared" si="1"/>
        <v>1928.7213961034727</v>
      </c>
      <c r="E11" s="11">
        <f t="shared" si="2"/>
        <v>462.89313506483347</v>
      </c>
      <c r="F11" s="12">
        <f t="shared" si="3"/>
        <v>2391.6145311683063</v>
      </c>
    </row>
    <row r="12" spans="1:9" ht="15" thickBot="1" x14ac:dyDescent="0.35">
      <c r="A12" s="22">
        <f t="shared" si="0"/>
        <v>11</v>
      </c>
      <c r="B12" s="23">
        <f t="shared" si="4"/>
        <v>2391.6145311683063</v>
      </c>
      <c r="C12" s="8">
        <v>50</v>
      </c>
      <c r="D12" s="28">
        <f t="shared" si="1"/>
        <v>2441.6145311683063</v>
      </c>
      <c r="E12" s="29">
        <f t="shared" si="2"/>
        <v>585.9874874803935</v>
      </c>
      <c r="F12" s="30">
        <f t="shared" si="3"/>
        <v>3027.6020186486999</v>
      </c>
    </row>
    <row r="13" spans="1:9" s="24" customFormat="1" ht="21.6" thickBot="1" x14ac:dyDescent="0.45">
      <c r="A13" s="25">
        <f>A12+1</f>
        <v>12</v>
      </c>
      <c r="B13" s="26">
        <f t="shared" si="4"/>
        <v>3027.6020186486999</v>
      </c>
      <c r="C13" s="27">
        <v>50</v>
      </c>
      <c r="D13" s="35">
        <f t="shared" si="1"/>
        <v>3077.6020186486999</v>
      </c>
      <c r="E13" s="36">
        <f t="shared" si="2"/>
        <v>738.62448447568795</v>
      </c>
      <c r="F13" s="37">
        <f t="shared" si="3"/>
        <v>3816.2265031243878</v>
      </c>
      <c r="G13" s="38">
        <f>F13*24/100</f>
        <v>915.89436074985304</v>
      </c>
    </row>
    <row r="14" spans="1:9" x14ac:dyDescent="0.3">
      <c r="A14" s="22">
        <f>A13+1</f>
        <v>13</v>
      </c>
      <c r="B14" s="23">
        <f t="shared" si="4"/>
        <v>3816.2265031243878</v>
      </c>
      <c r="C14" s="8">
        <v>50</v>
      </c>
      <c r="D14" s="31">
        <f t="shared" si="1"/>
        <v>3866.2265031243878</v>
      </c>
      <c r="E14" s="32">
        <f t="shared" si="2"/>
        <v>927.89436074985304</v>
      </c>
      <c r="F14" s="33">
        <f t="shared" si="3"/>
        <v>4794.120863874241</v>
      </c>
      <c r="G14" s="34">
        <f t="shared" ref="G14:G15" si="5">F14*24/100</f>
        <v>1150.5890073298178</v>
      </c>
    </row>
    <row r="15" spans="1:9" ht="15" thickBot="1" x14ac:dyDescent="0.35">
      <c r="A15" s="22">
        <f t="shared" ref="A15" si="6">A14+1</f>
        <v>14</v>
      </c>
      <c r="B15" s="23">
        <f t="shared" ref="B15" si="7">F14</f>
        <v>4794.120863874241</v>
      </c>
      <c r="C15" s="8">
        <v>50</v>
      </c>
      <c r="D15" s="23">
        <f t="shared" ref="D15" si="8">B15+C15</f>
        <v>4844.120863874241</v>
      </c>
      <c r="E15" s="11">
        <f t="shared" si="2"/>
        <v>1162.5890073298178</v>
      </c>
      <c r="F15" s="12">
        <f t="shared" ref="F15" si="9">D15+E15</f>
        <v>6006.7098712040588</v>
      </c>
      <c r="G15" s="16">
        <f t="shared" si="5"/>
        <v>1441.610369088974</v>
      </c>
    </row>
    <row r="16" spans="1:9" ht="36.6" thickBot="1" x14ac:dyDescent="0.35">
      <c r="B16" s="6" t="s">
        <v>0</v>
      </c>
      <c r="C16" s="9">
        <f>SUM(C3:C15)+B2</f>
        <v>750</v>
      </c>
    </row>
    <row r="17" spans="1:8" x14ac:dyDescent="0.3">
      <c r="A17" s="1"/>
    </row>
    <row r="20" spans="1:8" x14ac:dyDescent="0.3">
      <c r="A20" s="39" t="s">
        <v>8</v>
      </c>
      <c r="B20" s="39"/>
      <c r="C20" s="39"/>
      <c r="D20" s="39"/>
      <c r="E20" s="39"/>
      <c r="F20" s="39"/>
      <c r="G20" s="39"/>
      <c r="H20" s="39"/>
    </row>
  </sheetData>
  <mergeCells count="1">
    <mergeCell ref="A20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e-mashine</cp:lastModifiedBy>
  <cp:lastPrinted>2025-11-23T10:30:29Z</cp:lastPrinted>
  <dcterms:created xsi:type="dcterms:W3CDTF">2025-11-12T19:43:51Z</dcterms:created>
  <dcterms:modified xsi:type="dcterms:W3CDTF">2025-11-24T13:13:03Z</dcterms:modified>
</cp:coreProperties>
</file>